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<sst xmlns="http://schemas.openxmlformats.org/spreadsheetml/2006/main" count="106" uniqueCount="106">
  <si>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</si>
  <si>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QVI010</t>
  </si>
  <si>
    <t xml:space="preserve">m²</t>
  </si>
  <si>
    <t xml:space="preserve">Cobertura plana acessível, não ventilada, ajardinada intensiva. Sistema Jardim na Cobertura "ZINCO".</t>
  </si>
  <si>
    <r>
      <rPr>
        <sz val="8.25"/>
        <color rgb="FF000000"/>
        <rFont val="Arial"/>
        <family val="2"/>
      </rPr>
      <t xml:space="preserve">Cobertura plana acessível, não ventilada, ajardinada intensiva, sistema Jardim na Cobertura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poliolefinas, WSB 100-PO "ZINCO", cor branca e cinzento, para evitar a penetração de raízes na membrana impermeável; CAMADA SEPARADORA SOB PROTECÇÃO: manta de protecção e retenção ISM 50 "ZINCO", formada por geotêxtil de poliéster e polipropileno, de 6 mm de espessura, com uma retenção de água de 4 l/m², uma resistência CBR ao punçoamento 3,5 kN e uma massa superficial de 850 g/m²; CAMADA DRENANTE E RETENTORA DE ÁGUA: módulo Floradrain FD 60 Neo "ZINCO", formado por placa de poliolefinas recicladas com perfurações na parte superior; CAMADA FILTRANTE: filtro sistema TG "ZINCO", formado por um geotêxtil de fibras de polipropileno; CAMADA DE PROTECÇÃO: substrato Zincoterra Jardín "ZINCO", composto de cerâmica seleccionada triturada e outros componentes minerais misturados com composto vegetal e turfa, de 270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</si>
  <si>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</si>
  <si>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</si>
  <si>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</si>
  <si>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</si>
  <si>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</si>
  <si>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</si>
  <si>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</si>
  <si>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</si>
  <si>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</si>
  <si>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</si>
  <si>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</si>
  <si>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</si>
  <si>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</si>
  <si>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</si>
  <si>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</si>
  <si>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</si>
  <si>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</si>
  <si>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</si>
  <si>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</si>
  <si>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</si>
  <si>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</si>
  <si>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</si>
  <si>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</si>
  <si>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</si>
  <si>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</si>
  <si>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</si>
  <si>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</si>
  <si>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</si>
  <si>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</si>
  <si>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</si>
  <si>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</si>
  <si>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</si>
  <si>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</si>
  <si>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</si>
  <si>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</si>
  <si>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</si>
  <si>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mt14lbz020d</t>
  </si>
  <si>
    <t xml:space="preserve">m²</t>
  </si>
  <si>
    <t xml:space="preserve">Membrana anti-raízes flexível de poliolefinas, WSB 100-PO "ZINCO", reforçada com fio de poliéster, sem plastificantes, resistente aos raios UV, de 1,10 mm de espessura, cor branca e cinzento, para coberturas verdes.</t>
  </si>
  <si>
    <t xml:space="preserve">mt14lbz040En</t>
  </si>
  <si>
    <t xml:space="preserve">m²</t>
  </si>
  <si>
    <t xml:space="preserve">Manta de protecção e retenção ISM 50 "ZINCO", formada por geotêxtil de poliéster e polipropileno, de 6 mm de espessura, com uma retenção de água de 4 l/m², uma resistência CBR ao punçoamento 3,5 kN e uma massa superficial de 850 g/m², fornecida em rolos.</t>
  </si>
  <si>
    <t xml:space="preserve">mt14lbz030qAa</t>
  </si>
  <si>
    <t xml:space="preserve">m²</t>
  </si>
  <si>
    <t xml:space="preserve">Módulo drenante e retentor de água, Floradrain FD 60 Neo "ZINCO", de poliolefinas recicladas com perfurações na parte superior, fornecido em placas. Incluindo clips de união.</t>
  </si>
  <si>
    <t xml:space="preserve">mt48saz010g</t>
  </si>
  <si>
    <t xml:space="preserve">m³</t>
  </si>
  <si>
    <t xml:space="preserve">Substrato Zincolit "ZINCO", composto de cerâmica seleccionada triturada, fornecido em sacos Big Bag, para coberturas verdes.</t>
  </si>
  <si>
    <t xml:space="preserve">mt14lbz050p</t>
  </si>
  <si>
    <t xml:space="preserve">m²</t>
  </si>
  <si>
    <t xml:space="preserve">Filtro sistema TG "ZINCO", formado por um geotêxtil não tecido sintético, composto por fibras de polipropileno entrelaçadas, termosoldado por ambas as faces, de 1 mm de espessura, com uma resistência à tracção longitudinal de 13 kN/m, uma resistência à tracção transversal de 13 kN/m, resistência CBR ao punçoamento 2 kN, abertura característica 0,085 mm e uma massa superficial de 150 g/m², fornecido em rolos.</t>
  </si>
  <si>
    <t xml:space="preserve">mt48saz010c</t>
  </si>
  <si>
    <t xml:space="preserve">m³</t>
  </si>
  <si>
    <t xml:space="preserve">Substrato Zincoterra Jardín "ZINCO", composto de cerâmica seleccionada triturada e outros componentes minerais misturados com composto vegetal e turfa,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</si>
  <si>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</si>
  <si>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</si>
  <si>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</si>
  <si>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</si>
  <si>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</si>
  <si>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</si>
  <si>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</si>
  <si>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</si>
  <si>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</si>
  <si>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</si>
  <si>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</si>
  <si>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</si>
  <si>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</si>
  <si>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</si>
  <si>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</si>
  <si>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</si>
  <si>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</si>
  <si>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</si>
  <si>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</si>
  <si>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</si>
  <si>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</si>
  <si>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</si>
  <si>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</si>
  <si>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201,75€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</si>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</sst>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72.08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1.5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0.065</v>
      </c>
      <c r="G13" s="16"/>
      <c r="H13" s="17">
        <v>18</v>
      </c>
      <c r="I13" s="17">
        <f ca="1">ROUND(INDIRECT(ADDRESS(ROW()+(0), COLUMN()+(-3), 1))*INDIRECT(ADDRESS(ROW()+(0), COLUMN()+(-1), 1)), 2)</f>
        <v>1.17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10</v>
      </c>
      <c r="G14" s="16"/>
      <c r="H14" s="17">
        <v>0.1</v>
      </c>
      <c r="I14" s="17">
        <f ca="1">ROUND(INDIRECT(ADDRESS(ROW()+(0), COLUMN()+(-3), 1))*INDIRECT(ADDRESS(ROW()+(0), COLUMN()+(-1), 1)), 2)</f>
        <v>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1.34</v>
      </c>
      <c r="I15" s="17">
        <f ca="1">ROUND(INDIRECT(ADDRESS(ROW()+(0), COLUMN()+(-3), 1))*INDIRECT(ADDRESS(ROW()+(0), COLUMN()+(-1), 1)), 2)</f>
        <v>0.01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0.3</v>
      </c>
      <c r="G16" s="16"/>
      <c r="H16" s="17">
        <v>3.3</v>
      </c>
      <c r="I16" s="17">
        <f ca="1">ROUND(INDIRECT(ADDRESS(ROW()+(0), COLUMN()+(-3), 1))*INDIRECT(ADDRESS(ROW()+(0), COLUMN()+(-1), 1)), 2)</f>
        <v>0.99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45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1.1</v>
      </c>
      <c r="G18" s="16"/>
      <c r="H18" s="17">
        <v>10.36</v>
      </c>
      <c r="I18" s="17">
        <f ca="1">ROUND(INDIRECT(ADDRESS(ROW()+(0), COLUMN()+(-3), 1))*INDIRECT(ADDRESS(ROW()+(0), COLUMN()+(-1), 1)), 2)</f>
        <v>11.4</v>
      </c>
      <c r="J18" s="17"/>
    </row>
    <row r="19" spans="1:10" ht="34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1.1</v>
      </c>
      <c r="G19" s="16"/>
      <c r="H19" s="17">
        <v>28.46</v>
      </c>
      <c r="I19" s="17">
        <f ca="1">ROUND(INDIRECT(ADDRESS(ROW()+(0), COLUMN()+(-3), 1))*INDIRECT(ADDRESS(ROW()+(0), COLUMN()+(-1), 1)), 2)</f>
        <v>31.31</v>
      </c>
      <c r="J19" s="17"/>
    </row>
    <row r="20" spans="1:10" ht="34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1.2</v>
      </c>
      <c r="G20" s="16"/>
      <c r="H20" s="17">
        <v>12.31</v>
      </c>
      <c r="I20" s="17">
        <f ca="1">ROUND(INDIRECT(ADDRESS(ROW()+(0), COLUMN()+(-3), 1))*INDIRECT(ADDRESS(ROW()+(0), COLUMN()+(-1), 1)), 2)</f>
        <v>14.77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1.03</v>
      </c>
      <c r="G21" s="16"/>
      <c r="H21" s="17">
        <v>29.62</v>
      </c>
      <c r="I21" s="17">
        <f ca="1">ROUND(INDIRECT(ADDRESS(ROW()+(0), COLUMN()+(-3), 1))*INDIRECT(ADDRESS(ROW()+(0), COLUMN()+(-1), 1)), 2)</f>
        <v>30.51</v>
      </c>
      <c r="J21" s="17"/>
    </row>
    <row r="22" spans="1:10" ht="24.0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0.03</v>
      </c>
      <c r="G22" s="16"/>
      <c r="H22" s="17">
        <v>116</v>
      </c>
      <c r="I22" s="17">
        <f ca="1">ROUND(INDIRECT(ADDRESS(ROW()+(0), COLUMN()+(-3), 1))*INDIRECT(ADDRESS(ROW()+(0), COLUMN()+(-1), 1)), 2)</f>
        <v>3.48</v>
      </c>
      <c r="J22" s="17"/>
    </row>
    <row r="23" spans="1:10" ht="55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1.1</v>
      </c>
      <c r="G23" s="16"/>
      <c r="H23" s="17">
        <v>2.92</v>
      </c>
      <c r="I23" s="17">
        <f ca="1">ROUND(INDIRECT(ADDRESS(ROW()+(0), COLUMN()+(-3), 1))*INDIRECT(ADDRESS(ROW()+(0), COLUMN()+(-1), 1)), 2)</f>
        <v>3.21</v>
      </c>
      <c r="J23" s="17"/>
    </row>
    <row r="24" spans="1:10" ht="34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0.378</v>
      </c>
      <c r="G24" s="16"/>
      <c r="H24" s="17">
        <v>114</v>
      </c>
      <c r="I24" s="17">
        <f ca="1">ROUND(INDIRECT(ADDRESS(ROW()+(0), COLUMN()+(-3), 1))*INDIRECT(ADDRESS(ROW()+(0), COLUMN()+(-1), 1)), 2)</f>
        <v>43.09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0.04</v>
      </c>
      <c r="G25" s="16"/>
      <c r="H25" s="17">
        <v>21.65</v>
      </c>
      <c r="I25" s="17">
        <f ca="1">ROUND(INDIRECT(ADDRESS(ROW()+(0), COLUMN()+(-3), 1))*INDIRECT(ADDRESS(ROW()+(0), COLUMN()+(-1), 1)), 2)</f>
        <v>0.87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0.098</v>
      </c>
      <c r="G26" s="16"/>
      <c r="H26" s="17">
        <v>22.68</v>
      </c>
      <c r="I26" s="17">
        <f ca="1">ROUND(INDIRECT(ADDRESS(ROW()+(0), COLUMN()+(-3), 1))*INDIRECT(ADDRESS(ROW()+(0), COLUMN()+(-1), 1)), 2)</f>
        <v>2.22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0.449</v>
      </c>
      <c r="G27" s="16"/>
      <c r="H27" s="17">
        <v>21.45</v>
      </c>
      <c r="I27" s="17">
        <f ca="1">ROUND(INDIRECT(ADDRESS(ROW()+(0), COLUMN()+(-3), 1))*INDIRECT(ADDRESS(ROW()+(0), COLUMN()+(-1), 1)), 2)</f>
        <v>9.63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0.391</v>
      </c>
      <c r="G28" s="16"/>
      <c r="H28" s="17">
        <v>22.68</v>
      </c>
      <c r="I28" s="17">
        <f ca="1">ROUND(INDIRECT(ADDRESS(ROW()+(0), COLUMN()+(-3), 1))*INDIRECT(ADDRESS(ROW()+(0), COLUMN()+(-1), 1)), 2)</f>
        <v>8.87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0.391</v>
      </c>
      <c r="G29" s="16"/>
      <c r="H29" s="17">
        <v>22.13</v>
      </c>
      <c r="I29" s="17">
        <f ca="1">ROUND(INDIRECT(ADDRESS(ROW()+(0), COLUMN()+(-3), 1))*INDIRECT(ADDRESS(ROW()+(0), COLUMN()+(-1), 1)), 2)</f>
        <v>8.65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0.907</v>
      </c>
      <c r="G30" s="16"/>
      <c r="H30" s="17">
        <v>22.68</v>
      </c>
      <c r="I30" s="17">
        <f ca="1">ROUND(INDIRECT(ADDRESS(ROW()+(0), COLUMN()+(-3), 1))*INDIRECT(ADDRESS(ROW()+(0), COLUMN()+(-1), 1)), 2)</f>
        <v>20.57</v>
      </c>
      <c r="J30" s="17"/>
    </row>
    <row r="31" spans="1:10" ht="13.50" thickBot="1" customHeight="1">
      <c r="A31" s="14" t="s">
        <v>77</v>
      </c>
      <c r="B31" s="14"/>
      <c r="C31" s="18" t="s">
        <v>78</v>
      </c>
      <c r="D31" s="19" t="s">
        <v>79</v>
      </c>
      <c r="E31" s="19"/>
      <c r="F31" s="20">
        <v>0.905</v>
      </c>
      <c r="G31" s="20"/>
      <c r="H31" s="21">
        <v>22.13</v>
      </c>
      <c r="I31" s="21">
        <f ca="1">ROUND(INDIRECT(ADDRESS(ROW()+(0), COLUMN()+(-3), 1))*INDIRECT(ADDRESS(ROW()+(0), COLUMN()+(-1), 1)), 2)</f>
        <v>20.03</v>
      </c>
      <c r="J31" s="21"/>
    </row>
    <row r="32" spans="1:10" ht="13.50" thickBot="1" customHeight="1">
      <c r="A32" s="19"/>
      <c r="B32" s="19"/>
      <c r="C32" s="22" t="s">
        <v>80</v>
      </c>
      <c r="D32" s="5" t="s">
        <v>81</v>
      </c>
      <c r="E32" s="5"/>
      <c r="F32" s="23">
        <v>2</v>
      </c>
      <c r="G32" s="23"/>
      <c r="H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233.52</v>
      </c>
      <c r="I32" s="24">
        <f ca="1">ROUND(INDIRECT(ADDRESS(ROW()+(0), COLUMN()+(-3), 1))*INDIRECT(ADDRESS(ROW()+(0), COLUMN()+(-1), 1))/100, 2)</f>
        <v>4.67</v>
      </c>
      <c r="J32" s="24"/>
    </row>
    <row r="33" spans="1:10" ht="13.50" thickBot="1" customHeight="1">
      <c r="A33" s="25" t="s">
        <v>82</v>
      </c>
      <c r="B33" s="25"/>
      <c r="C33" s="26"/>
      <c r="D33" s="26"/>
      <c r="E33" s="26"/>
      <c r="F33" s="27"/>
      <c r="G33" s="27"/>
      <c r="H33" s="25" t="s">
        <v>83</v>
      </c>
      <c r="I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238.19</v>
      </c>
      <c r="J33" s="28"/>
    </row>
    <row r="36" spans="1:10" ht="13.50" thickBot="1" customHeight="1">
      <c r="A36" s="29" t="s">
        <v>84</v>
      </c>
      <c r="B36" s="29"/>
      <c r="C36" s="29"/>
      <c r="D36" s="29"/>
      <c r="E36" s="29" t="s">
        <v>85</v>
      </c>
      <c r="F36" s="29"/>
      <c r="G36" s="29" t="s">
        <v>86</v>
      </c>
      <c r="H36" s="29"/>
      <c r="I36" s="29"/>
      <c r="J36" s="29" t="s">
        <v>87</v>
      </c>
    </row>
    <row r="37" spans="1:10" ht="13.50" thickBot="1" customHeight="1">
      <c r="A37" s="30" t="s">
        <v>88</v>
      </c>
      <c r="B37" s="30"/>
      <c r="C37" s="30"/>
      <c r="D37" s="30"/>
      <c r="E37" s="31">
        <v>1.06202e+006</v>
      </c>
      <c r="F37" s="31"/>
      <c r="G37" s="31">
        <v>1.06202e+006</v>
      </c>
      <c r="H37" s="31"/>
      <c r="I37" s="31"/>
      <c r="J37" s="31" t="s">
        <v>89</v>
      </c>
    </row>
    <row r="38" spans="1:10" ht="13.50" thickBot="1" customHeight="1">
      <c r="A38" s="32" t="s">
        <v>90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91</v>
      </c>
      <c r="B39" s="30"/>
      <c r="C39" s="30"/>
      <c r="D39" s="30"/>
      <c r="E39" s="31">
        <v>132003</v>
      </c>
      <c r="F39" s="31"/>
      <c r="G39" s="31">
        <v>162004</v>
      </c>
      <c r="H39" s="31"/>
      <c r="I39" s="31"/>
      <c r="J39" s="31"/>
    </row>
    <row r="40" spans="1:10" ht="13.50" thickBot="1" customHeight="1">
      <c r="A40" s="34" t="s">
        <v>92</v>
      </c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13.50" thickBot="1" customHeight="1">
      <c r="A41" s="32" t="s">
        <v>93</v>
      </c>
      <c r="B41" s="32"/>
      <c r="C41" s="32"/>
      <c r="D41" s="32"/>
      <c r="E41" s="33">
        <v>112010</v>
      </c>
      <c r="F41" s="33"/>
      <c r="G41" s="33">
        <v>112010</v>
      </c>
      <c r="H41" s="33"/>
      <c r="I41" s="33"/>
      <c r="J41" s="33"/>
    </row>
    <row r="42" spans="1:10" ht="13.50" thickBot="1" customHeight="1">
      <c r="A42" s="30" t="s">
        <v>94</v>
      </c>
      <c r="B42" s="30"/>
      <c r="C42" s="30"/>
      <c r="D42" s="30"/>
      <c r="E42" s="31">
        <v>172012</v>
      </c>
      <c r="F42" s="31"/>
      <c r="G42" s="31">
        <v>172013</v>
      </c>
      <c r="H42" s="31"/>
      <c r="I42" s="31"/>
      <c r="J42" s="31" t="s">
        <v>95</v>
      </c>
    </row>
    <row r="43" spans="1:10" ht="13.50" thickBot="1" customHeight="1">
      <c r="A43" s="32" t="s">
        <v>96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97</v>
      </c>
      <c r="B44" s="30"/>
      <c r="C44" s="30"/>
      <c r="D44" s="30"/>
      <c r="E44" s="31">
        <v>1.07202e+006</v>
      </c>
      <c r="F44" s="31"/>
      <c r="G44" s="31">
        <v>1.07202e+006</v>
      </c>
      <c r="H44" s="31"/>
      <c r="I44" s="31"/>
      <c r="J44" s="31" t="s">
        <v>98</v>
      </c>
    </row>
    <row r="45" spans="1:10" ht="24.00" thickBot="1" customHeight="1">
      <c r="A45" s="32" t="s">
        <v>99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100</v>
      </c>
      <c r="B46" s="30"/>
      <c r="C46" s="30"/>
      <c r="D46" s="30"/>
      <c r="E46" s="31">
        <v>142010</v>
      </c>
      <c r="F46" s="31"/>
      <c r="G46" s="31">
        <v>1.10201e+006</v>
      </c>
      <c r="H46" s="31"/>
      <c r="I46" s="31"/>
      <c r="J46" s="31" t="s">
        <v>101</v>
      </c>
    </row>
    <row r="47" spans="1:10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  <c r="J47" s="33"/>
    </row>
    <row r="50" spans="1:1" ht="33.75" thickBot="1" customHeight="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</row>
  </sheetData>
  <mergeCells count="1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E33"/>
    <mergeCell ref="F33:G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39:D39"/>
    <mergeCell ref="E39:F39"/>
    <mergeCell ref="G39:I39"/>
    <mergeCell ref="J39:J41"/>
    <mergeCell ref="A40:D40"/>
    <mergeCell ref="E40:F40"/>
    <mergeCell ref="G40:I40"/>
    <mergeCell ref="A41:D41"/>
    <mergeCell ref="E41:F41"/>
    <mergeCell ref="G41:I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50:J50"/>
    <mergeCell ref="A51:J51"/>
    <mergeCell ref="A52:J52"/>
  </mergeCells>
  <pageMargins left="0.147638" right="0.147638" top="0.206693" bottom="0.206693" header="0.0" footer="0.0"/>
  <pageSetup paperSize="9" orientation="portrait"/>
  <rowBreaks count="0" manualBreakCount="0">
    </rowBreaks>
</worksheet>
</file>