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<sst xmlns="http://schemas.openxmlformats.org/spreadsheetml/2006/main" count="85" uniqueCount="85">
  <si>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</si>
  <si>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QVE022</t>
  </si>
  <si>
    <t xml:space="preserve">m²</t>
  </si>
  <si>
    <t xml:space="preserve">Cobertura inclinada, ajardinada extensiva. Sistema Cobertura Inclinada até 35°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</si>
  <si>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35° "ZINCO", com uma pendente média de 36,4%,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DRENANTE: módulo Georaster "ZINCO", de polietileno de alta densidade (PEAD/HDPE), reciclado em 80%; CAMADA DE REVESTIMENTO: substrato Zincoterra Floral "ZINCO", composto de cerâmica seleccionada triturada e outros componentes minerais misturados com composto vegetal e turfa, de 100 mm de espessura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</si>
  <si>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</si>
  <si>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</si>
  <si>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</si>
  <si>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</si>
  <si>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</si>
  <si>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</si>
  <si>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</si>
  <si>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</si>
  <si>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</si>
  <si>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</si>
  <si>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</si>
  <si>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</si>
  <si>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</si>
  <si>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</si>
  <si>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</si>
  <si>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</si>
  <si>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</si>
  <si>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</si>
  <si>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</si>
  <si>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</si>
  <si>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</si>
  <si>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</si>
  <si>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</si>
  <si>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</si>
  <si>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mt14lbz100a</t>
  </si>
  <si>
    <t xml:space="preserve">Ud</t>
  </si>
  <si>
    <t xml:space="preserve">Módulo Georaster "ZINCO", de polietileno de alta densidade (PEAD/HDPE), reciclado em 80%, de 540x540 mm e de 100 mm de altura, com perfil em U para distribuição de cargas e perfis em T para união entre módulos; para drenagem e fixação da camada de substrato.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</si>
  <si>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</si>
  <si>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</si>
  <si>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</si>
  <si>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</si>
  <si>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</si>
  <si>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</si>
  <si>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</si>
  <si>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</si>
  <si>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</si>
  <si>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</si>
  <si>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</si>
  <si>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</si>
  <si>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</si>
  <si>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</si>
  <si>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</si>
  <si>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</si>
  <si>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</si>
  <si>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</si>
  <si>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</si>
  <si>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</si>
  <si>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</si>
  <si>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</si>
  <si>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</si>
  <si>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</si>
  <si>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</si>
  <si>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</si>
  <si>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</si>
  <si>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</si>
  <si>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</si>
  <si>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</si>
  <si>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</si>
  <si>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</si>
  <si>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</si>
  <si>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</si>
  <si>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</si>
  <si>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66,45€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</si>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</sst>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2.56</v>
      </c>
      <c r="G15" s="16"/>
      <c r="H15" s="17">
        <v>40.77</v>
      </c>
      <c r="I15" s="17">
        <f ca="1">ROUND(INDIRECT(ADDRESS(ROW()+(0), COLUMN()+(-3), 1))*INDIRECT(ADDRESS(ROW()+(0), COLUMN()+(-1), 1)), 2)</f>
        <v>104.37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0.12</v>
      </c>
      <c r="G16" s="16"/>
      <c r="H16" s="17">
        <v>114</v>
      </c>
      <c r="I16" s="17">
        <f ca="1">ROUND(INDIRECT(ADDRESS(ROW()+(0), COLUMN()+(-3), 1))*INDIRECT(ADDRESS(ROW()+(0), COLUMN()+(-1), 1)), 2)</f>
        <v>13.68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22.68</v>
      </c>
      <c r="I19" s="17">
        <f ca="1">ROUND(INDIRECT(ADDRESS(ROW()+(0), COLUMN()+(-3), 1))*INDIRECT(ADDRESS(ROW()+(0), COLUMN()+(-1), 1)), 2)</f>
        <v>0.09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21.45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0.113</v>
      </c>
      <c r="G21" s="16"/>
      <c r="H21" s="17">
        <v>23.31</v>
      </c>
      <c r="I21" s="17">
        <f ca="1">ROUND(INDIRECT(ADDRESS(ROW()+(0), COLUMN()+(-3), 1))*INDIRECT(ADDRESS(ROW()+(0), COLUMN()+(-1), 1)), 2)</f>
        <v>2.63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0.113</v>
      </c>
      <c r="G22" s="16"/>
      <c r="H22" s="17">
        <v>22.13</v>
      </c>
      <c r="I22" s="17">
        <f ca="1">ROUND(INDIRECT(ADDRESS(ROW()+(0), COLUMN()+(-3), 1))*INDIRECT(ADDRESS(ROW()+(0), COLUMN()+(-1), 1)), 2)</f>
        <v>2.5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0.367</v>
      </c>
      <c r="G23" s="16"/>
      <c r="H23" s="17">
        <v>22.68</v>
      </c>
      <c r="I23" s="17">
        <f ca="1">ROUND(INDIRECT(ADDRESS(ROW()+(0), COLUMN()+(-3), 1))*INDIRECT(ADDRESS(ROW()+(0), COLUMN()+(-1), 1)), 2)</f>
        <v>8.32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0.367</v>
      </c>
      <c r="G24" s="16"/>
      <c r="H24" s="17">
        <v>22.13</v>
      </c>
      <c r="I24" s="17">
        <f ca="1">ROUND(INDIRECT(ADDRESS(ROW()+(0), COLUMN()+(-3), 1))*INDIRECT(ADDRESS(ROW()+(0), COLUMN()+(-1), 1)), 2)</f>
        <v>8.12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0.683</v>
      </c>
      <c r="G25" s="16"/>
      <c r="H25" s="17">
        <v>22.68</v>
      </c>
      <c r="I25" s="17">
        <f ca="1">ROUND(INDIRECT(ADDRESS(ROW()+(0), COLUMN()+(-3), 1))*INDIRECT(ADDRESS(ROW()+(0), COLUMN()+(-1), 1)), 2)</f>
        <v>15.49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0.682</v>
      </c>
      <c r="G26" s="20"/>
      <c r="H26" s="21">
        <v>22.13</v>
      </c>
      <c r="I26" s="21">
        <f ca="1">ROUND(INDIRECT(ADDRESS(ROW()+(0), COLUMN()+(-3), 1))*INDIRECT(ADDRESS(ROW()+(0), COLUMN()+(-1), 1)), 2)</f>
        <v>15.09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206.81</v>
      </c>
      <c r="I27" s="24">
        <f ca="1">ROUND(INDIRECT(ADDRESS(ROW()+(0), COLUMN()+(-3), 1))*INDIRECT(ADDRESS(ROW()+(0), COLUMN()+(-1), 1))/100, 2)</f>
        <v>4.14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210.95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1.03202e+006</v>
      </c>
      <c r="F34" s="31"/>
      <c r="G34" s="31">
        <v>1.03202e+006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1.07202e+006</v>
      </c>
      <c r="F36" s="31"/>
      <c r="G36" s="31">
        <v>1.07202e+006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